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689D554-3747-4A41-9047-3B8637AB1B1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<sst xmlns="http://schemas.openxmlformats.org/spreadsheetml/2006/main" count="3181" uniqueCount="1580">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</sst>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955</v>
      </c>
      <c r="B10" s="130"/>
      <c r="C10" s="108" t="str">
        <f>VLOOKUP(A10,lista,2,0)</f>
        <v>G. PMO Y DIRECCIONES DE OBRA</v>
      </c>
      <c r="D10" s="108"/>
      <c r="E10" s="108"/>
      <c r="F10" s="108"/>
      <c r="G10" s="108" t="str">
        <f>VLOOKUP(A10,lista,3,0)</f>
        <v>Experto/a 2</v>
      </c>
      <c r="H10" s="108"/>
      <c r="I10" s="117" t="str">
        <f>VLOOKUP(A10,lista,4,0)</f>
        <v>Project manager: gestor/a de contratos ámbito nacional e internacional</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 xml:space="preserve">Titulación Universitaria Superior: Ingeniería de Caminos, Canales y Puertos o Máster en Ingeniería de Caminos, Canales y Puertos </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yHCCHUo2Bx0d6HVBuUTMLdCpVyO0kv3InOpqkBeWVAIOUkKK69axi8rX5lM5sLrRpvuLtYCN1sIi4FrBikuKWQ==" saltValue="DHdsTQFK5FQ2jxhqkdEB3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2026-06-23T09:29:11Z</dcterms:modified>
</cp:coreProperties>
</file>